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kowalska\Desktop\Desktop\Przetargi 2022\Koszenie poboczy w roku 2022\"/>
    </mc:Choice>
  </mc:AlternateContent>
  <bookViews>
    <workbookView xWindow="0" yWindow="0" windowWidth="14640" windowHeight="8655"/>
  </bookViews>
  <sheets>
    <sheet name="Gmi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E94" i="1"/>
  <c r="D97" i="1" l="1"/>
  <c r="E95" i="1"/>
  <c r="D92" i="1"/>
</calcChain>
</file>

<file path=xl/sharedStrings.xml><?xml version="1.0" encoding="utf-8"?>
<sst xmlns="http://schemas.openxmlformats.org/spreadsheetml/2006/main" count="276" uniqueCount="144">
  <si>
    <t>Lp.</t>
  </si>
  <si>
    <t>Miejscowość</t>
  </si>
  <si>
    <t>Opis</t>
  </si>
  <si>
    <t>Przewidywana długość pobocza do koszenia</t>
  </si>
  <si>
    <t>Uwagi</t>
  </si>
  <si>
    <t>w [mb]</t>
  </si>
  <si>
    <t xml:space="preserve">Łacha </t>
  </si>
  <si>
    <t>ul. Piaskowa</t>
  </si>
  <si>
    <t>Dwa pobocza drogi.</t>
  </si>
  <si>
    <t>Łacha</t>
  </si>
  <si>
    <t>ul. Wedmana</t>
  </si>
  <si>
    <t>Dwa pobocza drogi</t>
  </si>
  <si>
    <t>ul. Wschodnia</t>
  </si>
  <si>
    <t>ul. Rayskiego.</t>
  </si>
  <si>
    <t>ul. Leśna</t>
  </si>
  <si>
    <t>ul. Wiklinowa</t>
  </si>
  <si>
    <t>ul. Wrony</t>
  </si>
  <si>
    <t>ul. Sosnowa</t>
  </si>
  <si>
    <t>ul. Koszykowa</t>
  </si>
  <si>
    <t>ul. Mazowiecka</t>
  </si>
  <si>
    <t>od ul. Łąkowej do ul. Sosnowej</t>
  </si>
  <si>
    <t>Gąsiorowo</t>
  </si>
  <si>
    <t>ul. Tusińska</t>
  </si>
  <si>
    <t>Ul. Dolna</t>
  </si>
  <si>
    <t>Cupel</t>
  </si>
  <si>
    <t>ul. Nadbużańska od ronda do końca asfaltu (wzdłuż wału)</t>
  </si>
  <si>
    <t>ul. Starorzeczna</t>
  </si>
  <si>
    <t>ul. Orzechowa</t>
  </si>
  <si>
    <t xml:space="preserve">ul. Łąkowa i dwie odnogi boczne w prawo: jedna za nr 56, druga przy starym dębie </t>
  </si>
  <si>
    <t>ul. Arciechowska</t>
  </si>
  <si>
    <t>Nowa Wieś</t>
  </si>
  <si>
    <t>ul. Topolowa</t>
  </si>
  <si>
    <t>Kania Nowa</t>
  </si>
  <si>
    <t>ul. Polna</t>
  </si>
  <si>
    <t>Kania Polska</t>
  </si>
  <si>
    <t>ul. Wiejska</t>
  </si>
  <si>
    <t>Ul. Nadburzańska – od ul. Bindugi do granicy z Gminą Somianka (mostek)</t>
  </si>
  <si>
    <t>Droga gruntowa między posesjami Serocka 25 i Serocka 27</t>
  </si>
  <si>
    <t>Nowa Wieś/Kania Polska</t>
  </si>
  <si>
    <t>ul. Popowska</t>
  </si>
  <si>
    <t>Dwa pobocza</t>
  </si>
  <si>
    <t>Wierzbica</t>
  </si>
  <si>
    <t>Przez wieś wraz z łącznikami z drogą krajową nr 61</t>
  </si>
  <si>
    <t>Droga przy G.O. Sadpol od drogi Krajowej 61 do ul. Polnej w Serocku</t>
  </si>
  <si>
    <t>Droga do Pobyłkowa (od starej DK 61) do granicy gminy</t>
  </si>
  <si>
    <t xml:space="preserve"> Od „Truskawki” do ostatniego zjazdu w prawo przy barierach</t>
  </si>
  <si>
    <t>Serock</t>
  </si>
  <si>
    <t>ul. Polna od ul. Traugutta do ul. Pobyłkowskiej</t>
  </si>
  <si>
    <t>ul. Dłużewskich</t>
  </si>
  <si>
    <t>ul. Pobyłkowska + odnoga w lewo przy nr 13/15</t>
  </si>
  <si>
    <t>ul. Modlińska (od Zakroczymskiej do Strumykowej)</t>
  </si>
  <si>
    <t>Dębinki</t>
  </si>
  <si>
    <t>Przez wieś</t>
  </si>
  <si>
    <t>Droga w kierunku Kępiaste</t>
  </si>
  <si>
    <t>Dębe</t>
  </si>
  <si>
    <t xml:space="preserve">Droga przez wieś oraz droga od skrzyżowania do Ośrodka Ochrony Środowiska do zejścia na DW 632, ul. Forteczna, ul. Magnoli, ul. Bukietowa  </t>
  </si>
  <si>
    <t xml:space="preserve">ul. Słoneczny Stok, ul. Krokusowa,  </t>
  </si>
  <si>
    <t>Izbica</t>
  </si>
  <si>
    <t>ul. Serocka od sklepu do drogi krajowej nr  62</t>
  </si>
  <si>
    <t>`</t>
  </si>
  <si>
    <t>ul. Wiejska, ul. Graniczna i Nadbrzeżna, ul. Turystyczna</t>
  </si>
  <si>
    <t>Jachranka</t>
  </si>
  <si>
    <t>ul. Wspólna w Jachrance do dr krajowej 62</t>
  </si>
  <si>
    <t>Drogi boczne od ulicy Wspólnej(ul. Letnia, droga równoległa  do ul. Letniej, Jesienna, Zachodnia)</t>
  </si>
  <si>
    <t>Przez wieś.</t>
  </si>
  <si>
    <t>Droga przy hydroforni - odcinek asfaltowy oraz odcinek gruntowy za posesję  nr 21 c</t>
  </si>
  <si>
    <t>ul. Borowa</t>
  </si>
  <si>
    <t>Od drogi Zegrze – Dębe do ośrodka GUS + droga w prawo do bramy</t>
  </si>
  <si>
    <t>ul. Polnego wiatru, ul. Wczasowa, Jasna, Dosińska</t>
  </si>
  <si>
    <t>Jachranka – Borowa Góra - Stasi Las</t>
  </si>
  <si>
    <t>Od drogi Skubianka Wola Kiełpińska  przez ul Długą do drogi krajowej 61 w Stasim Lesie</t>
  </si>
  <si>
    <t>Droga gruntowa od drogi pow. Jachranka - Wola Kieł. przy posesji nr 25</t>
  </si>
  <si>
    <t>Skubianka</t>
  </si>
  <si>
    <t>ul. Baśniowa,  ul. Korzenna</t>
  </si>
  <si>
    <t>Dosin /Borowa Góra)</t>
  </si>
  <si>
    <t>ul. Brzozowa + Rumiankowa  +  Nagietkowa (ślepa)</t>
  </si>
  <si>
    <t>Dosin</t>
  </si>
  <si>
    <t>Ul. Oliwkowa</t>
  </si>
  <si>
    <t>Ul. Borówkowa</t>
  </si>
  <si>
    <t>ul. Akacjowa</t>
  </si>
  <si>
    <t xml:space="preserve">Skubianka </t>
  </si>
  <si>
    <t xml:space="preserve">ul. Żeglarska </t>
  </si>
  <si>
    <t>Skubianka - Dosin</t>
  </si>
  <si>
    <t xml:space="preserve"> ul. Piękna</t>
  </si>
  <si>
    <t>ul. Frezji + ul. Bratka + Piwonii</t>
  </si>
  <si>
    <t>Borowa Góra - Dosin</t>
  </si>
  <si>
    <t>ul. Lipowa od DK 61 do końca asfaltu</t>
  </si>
  <si>
    <t>Borowa Góra</t>
  </si>
  <si>
    <t>ul. Krótka</t>
  </si>
  <si>
    <t>ul. Poprzeczna</t>
  </si>
  <si>
    <t>Stasi Las</t>
  </si>
  <si>
    <t>ul. Główna + ul. Radziwiłłów</t>
  </si>
  <si>
    <t>Stasi Las – Borowa Góra</t>
  </si>
  <si>
    <t>ul. Prosta wraz z przedłużeniem do Karolina</t>
  </si>
  <si>
    <t>Karolino</t>
  </si>
  <si>
    <t>ul. Babie Lato</t>
  </si>
  <si>
    <t>ul. Promyka</t>
  </si>
  <si>
    <t>ul. Jutrzenki</t>
  </si>
  <si>
    <t>Stasi  Las</t>
  </si>
  <si>
    <t>ul. Słoneczna</t>
  </si>
  <si>
    <t>ul. Radosna</t>
  </si>
  <si>
    <t>ul. Tęczowa</t>
  </si>
  <si>
    <t>Ul. Cicha</t>
  </si>
  <si>
    <t xml:space="preserve">Zabłocie </t>
  </si>
  <si>
    <t>Droga przez wieś Zabłocie „Górne”</t>
  </si>
  <si>
    <t>Zabłocie</t>
  </si>
  <si>
    <t>ścieżka rowerowa</t>
  </si>
  <si>
    <t>koszenie okazjonalne raz w roku</t>
  </si>
  <si>
    <t xml:space="preserve">Zalesie Borowe </t>
  </si>
  <si>
    <t>Zalesie Borowe – Wola Smolana</t>
  </si>
  <si>
    <t>Od drogi Szadki – Powielin przez DW 622 do Woli Smolanej wraz z odcinkiem od skrzyżowania w Pólkach do leśniczówki, oraz gruntowy odcinek drogi przez las</t>
  </si>
  <si>
    <t>Przez Wieś</t>
  </si>
  <si>
    <t>Święcienica-Zabłocie</t>
  </si>
  <si>
    <t>DW-622 Zatoki Autobusowe i przystanki (4 szt.)</t>
  </si>
  <si>
    <t>Jedno pobocze drogi</t>
  </si>
  <si>
    <t>Wola Smolana</t>
  </si>
  <si>
    <t>ul. Promienna, ul. Książkowa, ul. Przyrodnicza</t>
  </si>
  <si>
    <t>Ul. Leśne Echo (do lasu)</t>
  </si>
  <si>
    <t>Szadki – Wola Smolana</t>
  </si>
  <si>
    <t>Od DK 62 do lasu  wraz z nowym asfaltem k. Rokickich + dwie drogi  prostopadłe do DW 622</t>
  </si>
  <si>
    <t>Bolesławowo-Stanisławowo</t>
  </si>
  <si>
    <t>Przez wieś Guty.</t>
  </si>
  <si>
    <t>Stanisławowo</t>
  </si>
  <si>
    <t>Kolonia – od drogi na Guty w lewą stronę do końca asfaltu.</t>
  </si>
  <si>
    <t>Droga gruntowa od drogi Bolesławowo – Guty do drogi powiat. Stanisławowo-Zabłocie, droga do placu zabaw</t>
  </si>
  <si>
    <t>Ludwinowo Dębskie</t>
  </si>
  <si>
    <t>Przez wieś i koło sołtysa.</t>
  </si>
  <si>
    <t>Szlak Serocki</t>
  </si>
  <si>
    <t>okazjonalnie</t>
  </si>
  <si>
    <t>Szlak Pułtuski</t>
  </si>
  <si>
    <t>Jadwisin</t>
  </si>
  <si>
    <t>ul. Ogrodowa (2 drogi równoległe, gruntowe)</t>
  </si>
  <si>
    <t>ul. Rusałki</t>
  </si>
  <si>
    <t>dwie strony ulicy</t>
  </si>
  <si>
    <t xml:space="preserve">                                                         RAZEM:</t>
  </si>
  <si>
    <t>Trzykrotne koszenie</t>
  </si>
  <si>
    <t>Dwukrotne</t>
  </si>
  <si>
    <t>Jednokrotnie</t>
  </si>
  <si>
    <t>RAZEM</t>
  </si>
  <si>
    <t xml:space="preserve">    </t>
  </si>
  <si>
    <t>Wjazd do Osiedla Przy Lesie (od ul. Serockiej do zakrętu)</t>
  </si>
  <si>
    <t>ul. Kalina, ul. Klonowa, ul. Brzozowa, ul. Wąska i równoległa</t>
  </si>
  <si>
    <t>ZAKRES KOSZENIA POBOCZY DRÓG GMINNYCH NA TERENIE MIASTA I GMINY SEROCK  W ROKU 2022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</si>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</sst>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8" xfId="0" applyFont="1" applyBorder="1"/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10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="115" zoomScaleNormal="115" workbookViewId="0">
      <selection activeCell="C1" sqref="C1"/>
    </sheetView>
  </sheetViews>
  <sheetFormatPr defaultRowHeight="15" x14ac:dyDescent="0.25"/>
  <cols>
    <col min="1" max="1" width="9.85546875" bestFit="1" customWidth="1"/>
    <col min="2" max="2" width="16.5703125" customWidth="1"/>
    <col min="3" max="3" width="25.42578125" customWidth="1"/>
    <col min="4" max="4" width="15.7109375" customWidth="1"/>
    <col min="5" max="5" width="15.28515625" customWidth="1"/>
  </cols>
  <sheetData>
    <row r="1" spans="1:6" ht="36" customHeight="1" x14ac:dyDescent="0.25">
      <c r="D1" s="35" t="s">
        <v>143</v>
      </c>
      <c r="E1" s="36"/>
    </row>
    <row r="2" spans="1:6" ht="42" customHeight="1" thickBot="1" x14ac:dyDescent="0.3">
      <c r="A2" s="37" t="s">
        <v>142</v>
      </c>
      <c r="B2" s="37"/>
      <c r="C2" s="37"/>
      <c r="D2" s="37"/>
      <c r="E2" s="37"/>
    </row>
    <row r="3" spans="1:6" ht="38.25" x14ac:dyDescent="0.25">
      <c r="A3" s="38" t="s">
        <v>0</v>
      </c>
      <c r="B3" s="38" t="s">
        <v>1</v>
      </c>
      <c r="C3" s="38" t="s">
        <v>2</v>
      </c>
      <c r="D3" s="1" t="s">
        <v>3</v>
      </c>
      <c r="E3" s="38" t="s">
        <v>4</v>
      </c>
      <c r="F3" s="2"/>
    </row>
    <row r="4" spans="1:6" ht="15.75" thickBot="1" x14ac:dyDescent="0.3">
      <c r="A4" s="39"/>
      <c r="B4" s="39"/>
      <c r="C4" s="39"/>
      <c r="D4" s="3" t="s">
        <v>5</v>
      </c>
      <c r="E4" s="39"/>
      <c r="F4" s="2"/>
    </row>
    <row r="5" spans="1:6" ht="15.75" thickBot="1" x14ac:dyDescent="0.3">
      <c r="A5" s="4">
        <v>1</v>
      </c>
      <c r="B5" s="5" t="s">
        <v>6</v>
      </c>
      <c r="C5" s="6" t="s">
        <v>7</v>
      </c>
      <c r="D5" s="7">
        <v>700</v>
      </c>
      <c r="E5" s="6" t="s">
        <v>8</v>
      </c>
      <c r="F5" s="2"/>
    </row>
    <row r="6" spans="1:6" ht="15.75" thickBot="1" x14ac:dyDescent="0.3">
      <c r="A6" s="4">
        <v>2</v>
      </c>
      <c r="B6" s="5" t="s">
        <v>9</v>
      </c>
      <c r="C6" s="6" t="s">
        <v>10</v>
      </c>
      <c r="D6" s="7">
        <v>850</v>
      </c>
      <c r="E6" s="6" t="s">
        <v>11</v>
      </c>
      <c r="F6" s="2"/>
    </row>
    <row r="7" spans="1:6" ht="15.75" thickBot="1" x14ac:dyDescent="0.3">
      <c r="A7" s="4">
        <v>3</v>
      </c>
      <c r="B7" s="5" t="s">
        <v>9</v>
      </c>
      <c r="C7" s="6" t="s">
        <v>12</v>
      </c>
      <c r="D7" s="7">
        <v>800</v>
      </c>
      <c r="E7" s="6" t="s">
        <v>11</v>
      </c>
      <c r="F7" s="2"/>
    </row>
    <row r="8" spans="1:6" ht="15.75" thickBot="1" x14ac:dyDescent="0.3">
      <c r="A8" s="4">
        <v>4</v>
      </c>
      <c r="B8" s="8" t="s">
        <v>9</v>
      </c>
      <c r="C8" s="9" t="s">
        <v>13</v>
      </c>
      <c r="D8" s="10">
        <v>2600</v>
      </c>
      <c r="E8" s="9" t="s">
        <v>8</v>
      </c>
      <c r="F8" s="2"/>
    </row>
    <row r="9" spans="1:6" ht="15.75" thickBot="1" x14ac:dyDescent="0.3">
      <c r="A9" s="4">
        <v>5</v>
      </c>
      <c r="B9" s="8" t="s">
        <v>9</v>
      </c>
      <c r="C9" s="9" t="s">
        <v>14</v>
      </c>
      <c r="D9" s="10">
        <v>1200</v>
      </c>
      <c r="E9" s="9" t="s">
        <v>11</v>
      </c>
      <c r="F9" s="2"/>
    </row>
    <row r="10" spans="1:6" ht="15.75" thickBot="1" x14ac:dyDescent="0.3">
      <c r="A10" s="4">
        <v>6</v>
      </c>
      <c r="B10" s="8" t="s">
        <v>9</v>
      </c>
      <c r="C10" s="9" t="s">
        <v>15</v>
      </c>
      <c r="D10" s="10">
        <v>800</v>
      </c>
      <c r="E10" s="9" t="s">
        <v>8</v>
      </c>
      <c r="F10" s="2"/>
    </row>
    <row r="11" spans="1:6" ht="15.75" thickBot="1" x14ac:dyDescent="0.3">
      <c r="A11" s="4">
        <v>7</v>
      </c>
      <c r="B11" s="8" t="s">
        <v>9</v>
      </c>
      <c r="C11" s="9" t="s">
        <v>16</v>
      </c>
      <c r="D11" s="10">
        <v>300</v>
      </c>
      <c r="E11" s="9" t="s">
        <v>11</v>
      </c>
      <c r="F11" s="2"/>
    </row>
    <row r="12" spans="1:6" ht="15.75" thickBot="1" x14ac:dyDescent="0.3">
      <c r="A12" s="4">
        <v>8</v>
      </c>
      <c r="B12" s="8" t="s">
        <v>9</v>
      </c>
      <c r="C12" s="9" t="s">
        <v>17</v>
      </c>
      <c r="D12" s="10">
        <v>1000</v>
      </c>
      <c r="E12" s="9" t="s">
        <v>11</v>
      </c>
      <c r="F12" s="2"/>
    </row>
    <row r="13" spans="1:6" ht="15.75" thickBot="1" x14ac:dyDescent="0.3">
      <c r="A13" s="4">
        <v>9</v>
      </c>
      <c r="B13" s="8" t="s">
        <v>9</v>
      </c>
      <c r="C13" s="9" t="s">
        <v>18</v>
      </c>
      <c r="D13" s="10">
        <v>700</v>
      </c>
      <c r="E13" s="9" t="s">
        <v>11</v>
      </c>
      <c r="F13" s="2"/>
    </row>
    <row r="14" spans="1:6" ht="26.25" thickBot="1" x14ac:dyDescent="0.3">
      <c r="A14" s="4">
        <v>10</v>
      </c>
      <c r="B14" s="8" t="s">
        <v>9</v>
      </c>
      <c r="C14" s="9" t="s">
        <v>19</v>
      </c>
      <c r="D14" s="10">
        <v>500</v>
      </c>
      <c r="E14" s="9" t="s">
        <v>20</v>
      </c>
      <c r="F14" s="2"/>
    </row>
    <row r="15" spans="1:6" ht="15.75" thickBot="1" x14ac:dyDescent="0.3">
      <c r="A15" s="4">
        <v>11</v>
      </c>
      <c r="B15" s="8" t="s">
        <v>21</v>
      </c>
      <c r="C15" s="9" t="s">
        <v>22</v>
      </c>
      <c r="D15" s="10">
        <v>3000</v>
      </c>
      <c r="E15" s="9" t="s">
        <v>11</v>
      </c>
      <c r="F15" s="2"/>
    </row>
    <row r="16" spans="1:6" ht="15.75" thickBot="1" x14ac:dyDescent="0.3">
      <c r="A16" s="4">
        <v>12</v>
      </c>
      <c r="B16" s="8" t="s">
        <v>21</v>
      </c>
      <c r="C16" s="9" t="s">
        <v>23</v>
      </c>
      <c r="D16" s="10">
        <v>2500</v>
      </c>
      <c r="E16" s="9" t="s">
        <v>8</v>
      </c>
      <c r="F16" s="2"/>
    </row>
    <row r="17" spans="1:6" ht="26.25" thickBot="1" x14ac:dyDescent="0.3">
      <c r="A17" s="4">
        <v>13</v>
      </c>
      <c r="B17" s="8" t="s">
        <v>24</v>
      </c>
      <c r="C17" s="9" t="s">
        <v>25</v>
      </c>
      <c r="D17" s="10">
        <v>4600</v>
      </c>
      <c r="E17" s="9" t="s">
        <v>8</v>
      </c>
      <c r="F17" s="2"/>
    </row>
    <row r="18" spans="1:6" ht="15.75" thickBot="1" x14ac:dyDescent="0.3">
      <c r="A18" s="4">
        <v>14</v>
      </c>
      <c r="B18" s="8" t="s">
        <v>24</v>
      </c>
      <c r="C18" s="9" t="s">
        <v>26</v>
      </c>
      <c r="D18" s="10">
        <v>600</v>
      </c>
      <c r="E18" s="9" t="s">
        <v>8</v>
      </c>
      <c r="F18" s="2"/>
    </row>
    <row r="19" spans="1:6" ht="15.75" thickBot="1" x14ac:dyDescent="0.3">
      <c r="A19" s="4">
        <v>15</v>
      </c>
      <c r="B19" s="8" t="s">
        <v>24</v>
      </c>
      <c r="C19" s="9" t="s">
        <v>27</v>
      </c>
      <c r="D19" s="10">
        <v>400</v>
      </c>
      <c r="E19" s="9" t="s">
        <v>8</v>
      </c>
      <c r="F19" s="2"/>
    </row>
    <row r="20" spans="1:6" ht="39" thickBot="1" x14ac:dyDescent="0.3">
      <c r="A20" s="4">
        <v>16</v>
      </c>
      <c r="B20" s="8" t="s">
        <v>24</v>
      </c>
      <c r="C20" s="9" t="s">
        <v>28</v>
      </c>
      <c r="D20" s="10">
        <v>2950</v>
      </c>
      <c r="E20" s="9" t="s">
        <v>8</v>
      </c>
      <c r="F20" s="2"/>
    </row>
    <row r="21" spans="1:6" ht="15.75" thickBot="1" x14ac:dyDescent="0.3">
      <c r="A21" s="4">
        <v>17</v>
      </c>
      <c r="B21" s="8" t="s">
        <v>24</v>
      </c>
      <c r="C21" s="9" t="s">
        <v>29</v>
      </c>
      <c r="D21" s="10">
        <v>1900</v>
      </c>
      <c r="E21" s="9" t="s">
        <v>8</v>
      </c>
      <c r="F21" s="2"/>
    </row>
    <row r="22" spans="1:6" ht="15.75" thickBot="1" x14ac:dyDescent="0.3">
      <c r="A22" s="4">
        <v>18</v>
      </c>
      <c r="B22" s="8" t="s">
        <v>30</v>
      </c>
      <c r="C22" s="9" t="s">
        <v>31</v>
      </c>
      <c r="D22" s="10">
        <v>2800</v>
      </c>
      <c r="E22" s="9" t="s">
        <v>11</v>
      </c>
      <c r="F22" s="2"/>
    </row>
    <row r="23" spans="1:6" ht="15.75" thickBot="1" x14ac:dyDescent="0.3">
      <c r="A23" s="4">
        <v>19</v>
      </c>
      <c r="B23" s="8" t="s">
        <v>32</v>
      </c>
      <c r="C23" s="9" t="s">
        <v>33</v>
      </c>
      <c r="D23" s="10">
        <v>1600</v>
      </c>
      <c r="E23" s="9" t="s">
        <v>11</v>
      </c>
      <c r="F23" s="2"/>
    </row>
    <row r="24" spans="1:6" ht="15.75" thickBot="1" x14ac:dyDescent="0.3">
      <c r="A24" s="4">
        <v>20</v>
      </c>
      <c r="B24" s="8" t="s">
        <v>34</v>
      </c>
      <c r="C24" s="9" t="s">
        <v>35</v>
      </c>
      <c r="D24" s="10">
        <v>1000</v>
      </c>
      <c r="E24" s="9" t="s">
        <v>11</v>
      </c>
      <c r="F24" s="2"/>
    </row>
    <row r="25" spans="1:6" ht="39" thickBot="1" x14ac:dyDescent="0.3">
      <c r="A25" s="4">
        <v>21</v>
      </c>
      <c r="B25" s="8" t="s">
        <v>34</v>
      </c>
      <c r="C25" s="9" t="s">
        <v>36</v>
      </c>
      <c r="D25" s="10">
        <v>800</v>
      </c>
      <c r="E25" s="9" t="s">
        <v>11</v>
      </c>
      <c r="F25" s="2"/>
    </row>
    <row r="26" spans="1:6" ht="26.25" thickBot="1" x14ac:dyDescent="0.3">
      <c r="A26" s="4">
        <v>22</v>
      </c>
      <c r="B26" s="8" t="s">
        <v>30</v>
      </c>
      <c r="C26" s="9" t="s">
        <v>37</v>
      </c>
      <c r="D26" s="10">
        <v>350</v>
      </c>
      <c r="E26" s="9" t="s">
        <v>11</v>
      </c>
      <c r="F26" s="2"/>
    </row>
    <row r="27" spans="1:6" ht="26.25" thickBot="1" x14ac:dyDescent="0.3">
      <c r="A27" s="4">
        <v>23</v>
      </c>
      <c r="B27" s="8" t="s">
        <v>38</v>
      </c>
      <c r="C27" s="9" t="s">
        <v>39</v>
      </c>
      <c r="D27" s="10">
        <v>3300</v>
      </c>
      <c r="E27" s="9" t="s">
        <v>40</v>
      </c>
      <c r="F27" s="2"/>
    </row>
    <row r="28" spans="1:6" ht="26.25" thickBot="1" x14ac:dyDescent="0.3">
      <c r="A28" s="4">
        <v>24</v>
      </c>
      <c r="B28" s="8" t="s">
        <v>41</v>
      </c>
      <c r="C28" s="9" t="s">
        <v>42</v>
      </c>
      <c r="D28" s="10">
        <v>4800</v>
      </c>
      <c r="E28" s="9" t="s">
        <v>8</v>
      </c>
      <c r="F28" s="2"/>
    </row>
    <row r="29" spans="1:6" ht="39" thickBot="1" x14ac:dyDescent="0.3">
      <c r="A29" s="4">
        <v>25</v>
      </c>
      <c r="B29" s="8" t="s">
        <v>41</v>
      </c>
      <c r="C29" s="9" t="s">
        <v>43</v>
      </c>
      <c r="D29" s="10">
        <v>3100</v>
      </c>
      <c r="E29" s="9" t="s">
        <v>11</v>
      </c>
      <c r="F29" s="2"/>
    </row>
    <row r="30" spans="1:6" ht="26.25" thickBot="1" x14ac:dyDescent="0.3">
      <c r="A30" s="4">
        <v>26</v>
      </c>
      <c r="B30" s="8" t="s">
        <v>41</v>
      </c>
      <c r="C30" s="9" t="s">
        <v>44</v>
      </c>
      <c r="D30" s="10">
        <v>3500</v>
      </c>
      <c r="E30" s="9" t="s">
        <v>8</v>
      </c>
      <c r="F30" s="2"/>
    </row>
    <row r="31" spans="1:6" ht="26.25" thickBot="1" x14ac:dyDescent="0.3">
      <c r="A31" s="4">
        <v>27</v>
      </c>
      <c r="B31" s="8" t="s">
        <v>41</v>
      </c>
      <c r="C31" s="9" t="s">
        <v>45</v>
      </c>
      <c r="D31" s="10">
        <v>3200</v>
      </c>
      <c r="E31" s="9" t="s">
        <v>11</v>
      </c>
      <c r="F31" s="2"/>
    </row>
    <row r="32" spans="1:6" ht="26.25" thickBot="1" x14ac:dyDescent="0.3">
      <c r="A32" s="4">
        <v>28</v>
      </c>
      <c r="B32" s="8" t="s">
        <v>41</v>
      </c>
      <c r="C32" s="9" t="s">
        <v>141</v>
      </c>
      <c r="D32" s="10">
        <v>1800</v>
      </c>
      <c r="E32" s="9" t="s">
        <v>40</v>
      </c>
      <c r="F32" s="2"/>
    </row>
    <row r="33" spans="1:7" ht="26.25" thickBot="1" x14ac:dyDescent="0.3">
      <c r="A33" s="4">
        <v>29</v>
      </c>
      <c r="B33" s="8" t="s">
        <v>46</v>
      </c>
      <c r="C33" s="9" t="s">
        <v>47</v>
      </c>
      <c r="D33" s="10">
        <v>3700</v>
      </c>
      <c r="E33" s="9" t="s">
        <v>11</v>
      </c>
      <c r="F33" s="2"/>
    </row>
    <row r="34" spans="1:7" ht="15.75" thickBot="1" x14ac:dyDescent="0.3">
      <c r="A34" s="4">
        <v>30</v>
      </c>
      <c r="B34" s="8" t="s">
        <v>46</v>
      </c>
      <c r="C34" s="9" t="s">
        <v>48</v>
      </c>
      <c r="D34" s="10">
        <v>1700</v>
      </c>
      <c r="E34" s="9" t="s">
        <v>11</v>
      </c>
      <c r="F34" s="2"/>
    </row>
    <row r="35" spans="1:7" ht="26.25" thickBot="1" x14ac:dyDescent="0.3">
      <c r="A35" s="4">
        <v>31</v>
      </c>
      <c r="B35" s="8" t="s">
        <v>46</v>
      </c>
      <c r="C35" s="9" t="s">
        <v>49</v>
      </c>
      <c r="D35" s="10">
        <v>1500</v>
      </c>
      <c r="E35" s="9" t="s">
        <v>11</v>
      </c>
      <c r="F35" s="2"/>
    </row>
    <row r="36" spans="1:7" ht="26.25" thickBot="1" x14ac:dyDescent="0.3">
      <c r="A36" s="4">
        <v>32</v>
      </c>
      <c r="B36" s="8" t="s">
        <v>46</v>
      </c>
      <c r="C36" s="9" t="s">
        <v>50</v>
      </c>
      <c r="D36" s="10">
        <v>1500</v>
      </c>
      <c r="E36" s="9" t="s">
        <v>11</v>
      </c>
      <c r="F36" s="2"/>
    </row>
    <row r="37" spans="1:7" ht="15.75" thickBot="1" x14ac:dyDescent="0.3">
      <c r="A37" s="4">
        <v>33</v>
      </c>
      <c r="B37" s="8" t="s">
        <v>51</v>
      </c>
      <c r="C37" s="9" t="s">
        <v>52</v>
      </c>
      <c r="D37" s="10">
        <v>4000</v>
      </c>
      <c r="E37" s="9" t="s">
        <v>11</v>
      </c>
      <c r="F37" s="2"/>
    </row>
    <row r="38" spans="1:7" ht="15.75" thickBot="1" x14ac:dyDescent="0.3">
      <c r="A38" s="4">
        <v>34</v>
      </c>
      <c r="B38" s="8" t="s">
        <v>51</v>
      </c>
      <c r="C38" s="9" t="s">
        <v>53</v>
      </c>
      <c r="D38" s="10">
        <v>2000</v>
      </c>
      <c r="E38" s="9" t="s">
        <v>11</v>
      </c>
      <c r="F38" s="2"/>
    </row>
    <row r="39" spans="1:7" ht="64.5" thickBot="1" x14ac:dyDescent="0.3">
      <c r="A39" s="4">
        <v>35</v>
      </c>
      <c r="B39" s="8" t="s">
        <v>54</v>
      </c>
      <c r="C39" s="9" t="s">
        <v>55</v>
      </c>
      <c r="D39" s="10">
        <v>2800</v>
      </c>
      <c r="E39" s="9" t="s">
        <v>11</v>
      </c>
      <c r="F39" s="2"/>
    </row>
    <row r="40" spans="1:7" ht="15.75" thickBot="1" x14ac:dyDescent="0.3">
      <c r="A40" s="4">
        <v>36</v>
      </c>
      <c r="B40" s="8" t="s">
        <v>54</v>
      </c>
      <c r="C40" s="9" t="s">
        <v>56</v>
      </c>
      <c r="D40" s="10">
        <v>1500</v>
      </c>
      <c r="E40" s="9" t="s">
        <v>11</v>
      </c>
      <c r="F40" s="2"/>
    </row>
    <row r="41" spans="1:7" ht="26.25" thickBot="1" x14ac:dyDescent="0.3">
      <c r="A41" s="4">
        <v>37</v>
      </c>
      <c r="B41" s="8" t="s">
        <v>57</v>
      </c>
      <c r="C41" s="9" t="s">
        <v>58</v>
      </c>
      <c r="D41" s="10">
        <v>2900</v>
      </c>
      <c r="E41" s="9" t="s">
        <v>11</v>
      </c>
      <c r="F41" s="2"/>
      <c r="G41" s="11" t="s">
        <v>59</v>
      </c>
    </row>
    <row r="42" spans="1:7" ht="26.25" thickBot="1" x14ac:dyDescent="0.3">
      <c r="A42" s="4">
        <v>38</v>
      </c>
      <c r="B42" s="8" t="s">
        <v>57</v>
      </c>
      <c r="C42" s="9" t="s">
        <v>60</v>
      </c>
      <c r="D42" s="10">
        <v>7350</v>
      </c>
      <c r="E42" s="9" t="s">
        <v>11</v>
      </c>
      <c r="F42" s="2"/>
    </row>
    <row r="43" spans="1:7" ht="26.25" thickBot="1" x14ac:dyDescent="0.3">
      <c r="A43" s="4">
        <v>39</v>
      </c>
      <c r="B43" s="8" t="s">
        <v>57</v>
      </c>
      <c r="C43" s="9" t="s">
        <v>140</v>
      </c>
      <c r="D43" s="10">
        <v>800</v>
      </c>
      <c r="E43" s="9" t="s">
        <v>11</v>
      </c>
      <c r="F43" s="2"/>
    </row>
    <row r="44" spans="1:7" ht="26.25" thickBot="1" x14ac:dyDescent="0.3">
      <c r="A44" s="4">
        <v>40</v>
      </c>
      <c r="B44" s="8" t="s">
        <v>61</v>
      </c>
      <c r="C44" s="9" t="s">
        <v>62</v>
      </c>
      <c r="D44" s="10">
        <v>3500</v>
      </c>
      <c r="E44" s="9" t="s">
        <v>8</v>
      </c>
      <c r="F44" s="2"/>
    </row>
    <row r="45" spans="1:7" ht="39" thickBot="1" x14ac:dyDescent="0.3">
      <c r="A45" s="4">
        <v>41</v>
      </c>
      <c r="B45" s="8" t="s">
        <v>61</v>
      </c>
      <c r="C45" s="9" t="s">
        <v>63</v>
      </c>
      <c r="D45" s="10">
        <v>3000</v>
      </c>
      <c r="E45" s="9" t="s">
        <v>11</v>
      </c>
      <c r="F45" s="2"/>
    </row>
    <row r="46" spans="1:7" ht="15.75" thickBot="1" x14ac:dyDescent="0.3">
      <c r="A46" s="4">
        <v>42</v>
      </c>
      <c r="B46" s="8" t="s">
        <v>61</v>
      </c>
      <c r="C46" s="9" t="s">
        <v>64</v>
      </c>
      <c r="D46" s="10">
        <v>3200</v>
      </c>
      <c r="E46" s="9" t="s">
        <v>8</v>
      </c>
      <c r="F46" s="2"/>
    </row>
    <row r="47" spans="1:7" ht="39" thickBot="1" x14ac:dyDescent="0.3">
      <c r="A47" s="4">
        <v>43</v>
      </c>
      <c r="B47" s="8" t="s">
        <v>61</v>
      </c>
      <c r="C47" s="9" t="s">
        <v>65</v>
      </c>
      <c r="D47" s="10">
        <v>1800</v>
      </c>
      <c r="E47" s="9" t="s">
        <v>8</v>
      </c>
      <c r="F47" s="2"/>
    </row>
    <row r="48" spans="1:7" ht="15.75" thickBot="1" x14ac:dyDescent="0.3">
      <c r="A48" s="4">
        <v>44</v>
      </c>
      <c r="B48" s="8" t="s">
        <v>61</v>
      </c>
      <c r="C48" s="9" t="s">
        <v>66</v>
      </c>
      <c r="D48" s="10">
        <v>1000</v>
      </c>
      <c r="E48" s="9" t="s">
        <v>11</v>
      </c>
      <c r="F48" s="2"/>
    </row>
    <row r="49" spans="1:6" ht="39" thickBot="1" x14ac:dyDescent="0.3">
      <c r="A49" s="4">
        <v>45</v>
      </c>
      <c r="B49" s="8" t="s">
        <v>61</v>
      </c>
      <c r="C49" s="9" t="s">
        <v>67</v>
      </c>
      <c r="D49" s="10">
        <v>600</v>
      </c>
      <c r="E49" s="9" t="s">
        <v>11</v>
      </c>
      <c r="F49" s="2"/>
    </row>
    <row r="50" spans="1:6" ht="26.25" thickBot="1" x14ac:dyDescent="0.3">
      <c r="A50" s="4">
        <v>46</v>
      </c>
      <c r="B50" s="8" t="s">
        <v>61</v>
      </c>
      <c r="C50" s="9" t="s">
        <v>68</v>
      </c>
      <c r="D50" s="10">
        <v>3500</v>
      </c>
      <c r="E50" s="9" t="s">
        <v>11</v>
      </c>
      <c r="F50" s="2"/>
    </row>
    <row r="51" spans="1:6" ht="39" thickBot="1" x14ac:dyDescent="0.3">
      <c r="A51" s="4">
        <v>47</v>
      </c>
      <c r="B51" s="8" t="s">
        <v>69</v>
      </c>
      <c r="C51" s="9" t="s">
        <v>70</v>
      </c>
      <c r="D51" s="10">
        <v>7700</v>
      </c>
      <c r="E51" s="9" t="s">
        <v>8</v>
      </c>
      <c r="F51" s="2"/>
    </row>
    <row r="52" spans="1:6" ht="39" thickBot="1" x14ac:dyDescent="0.3">
      <c r="A52" s="4">
        <v>48</v>
      </c>
      <c r="B52" s="8" t="s">
        <v>61</v>
      </c>
      <c r="C52" s="9" t="s">
        <v>71</v>
      </c>
      <c r="D52" s="10">
        <v>800</v>
      </c>
      <c r="E52" s="9" t="s">
        <v>8</v>
      </c>
      <c r="F52" s="2"/>
    </row>
    <row r="53" spans="1:6" s="13" customFormat="1" ht="15.75" thickBot="1" x14ac:dyDescent="0.3">
      <c r="A53" s="4">
        <v>49</v>
      </c>
      <c r="B53" s="5" t="s">
        <v>72</v>
      </c>
      <c r="C53" s="6" t="s">
        <v>73</v>
      </c>
      <c r="D53" s="7">
        <v>1300</v>
      </c>
      <c r="E53" s="6" t="s">
        <v>8</v>
      </c>
      <c r="F53" s="12"/>
    </row>
    <row r="54" spans="1:6" ht="26.25" thickBot="1" x14ac:dyDescent="0.3">
      <c r="A54" s="4">
        <v>50</v>
      </c>
      <c r="B54" s="8" t="s">
        <v>74</v>
      </c>
      <c r="C54" s="9" t="s">
        <v>75</v>
      </c>
      <c r="D54" s="10">
        <v>3400</v>
      </c>
      <c r="E54" s="9" t="s">
        <v>8</v>
      </c>
      <c r="F54" s="2"/>
    </row>
    <row r="55" spans="1:6" ht="15.75" thickBot="1" x14ac:dyDescent="0.3">
      <c r="A55" s="4">
        <v>51</v>
      </c>
      <c r="B55" s="8" t="s">
        <v>76</v>
      </c>
      <c r="C55" s="9" t="s">
        <v>77</v>
      </c>
      <c r="D55" s="10">
        <v>700</v>
      </c>
      <c r="E55" s="9" t="s">
        <v>8</v>
      </c>
      <c r="F55" s="2"/>
    </row>
    <row r="56" spans="1:6" ht="15.75" thickBot="1" x14ac:dyDescent="0.3">
      <c r="A56" s="4">
        <v>52</v>
      </c>
      <c r="B56" s="8" t="s">
        <v>76</v>
      </c>
      <c r="C56" s="9" t="s">
        <v>78</v>
      </c>
      <c r="D56" s="10">
        <v>900</v>
      </c>
      <c r="E56" s="9" t="s">
        <v>8</v>
      </c>
      <c r="F56" s="2"/>
    </row>
    <row r="57" spans="1:6" ht="15.75" thickBot="1" x14ac:dyDescent="0.3">
      <c r="A57" s="4">
        <v>53</v>
      </c>
      <c r="B57" s="8" t="s">
        <v>72</v>
      </c>
      <c r="C57" s="9" t="s">
        <v>79</v>
      </c>
      <c r="D57" s="10">
        <v>2000</v>
      </c>
      <c r="E57" s="9" t="s">
        <v>8</v>
      </c>
      <c r="F57" s="2"/>
    </row>
    <row r="58" spans="1:6" ht="15.75" thickBot="1" x14ac:dyDescent="0.3">
      <c r="A58" s="4">
        <v>54</v>
      </c>
      <c r="B58" s="8" t="s">
        <v>80</v>
      </c>
      <c r="C58" s="9" t="s">
        <v>81</v>
      </c>
      <c r="D58" s="10">
        <v>1000</v>
      </c>
      <c r="E58" s="9" t="s">
        <v>8</v>
      </c>
      <c r="F58" s="2"/>
    </row>
    <row r="59" spans="1:6" ht="15.75" thickBot="1" x14ac:dyDescent="0.3">
      <c r="A59" s="4">
        <v>55</v>
      </c>
      <c r="B59" s="8" t="s">
        <v>82</v>
      </c>
      <c r="C59" s="9" t="s">
        <v>83</v>
      </c>
      <c r="D59" s="10">
        <v>1700</v>
      </c>
      <c r="E59" s="9" t="s">
        <v>8</v>
      </c>
      <c r="F59" s="2"/>
    </row>
    <row r="60" spans="1:6" ht="15.75" thickBot="1" x14ac:dyDescent="0.3">
      <c r="A60" s="4">
        <v>56</v>
      </c>
      <c r="B60" s="8" t="s">
        <v>72</v>
      </c>
      <c r="C60" s="9" t="s">
        <v>84</v>
      </c>
      <c r="D60" s="10">
        <v>2800</v>
      </c>
      <c r="E60" s="9" t="s">
        <v>8</v>
      </c>
      <c r="F60" s="2"/>
    </row>
    <row r="61" spans="1:6" ht="26.25" thickBot="1" x14ac:dyDescent="0.3">
      <c r="A61" s="4">
        <v>57</v>
      </c>
      <c r="B61" s="8" t="s">
        <v>85</v>
      </c>
      <c r="C61" s="9" t="s">
        <v>86</v>
      </c>
      <c r="D61" s="10">
        <v>5000</v>
      </c>
      <c r="E61" s="9" t="s">
        <v>8</v>
      </c>
      <c r="F61" s="2"/>
    </row>
    <row r="62" spans="1:6" ht="15.75" thickBot="1" x14ac:dyDescent="0.3">
      <c r="A62" s="4">
        <v>58</v>
      </c>
      <c r="B62" s="8" t="s">
        <v>87</v>
      </c>
      <c r="C62" s="9" t="s">
        <v>88</v>
      </c>
      <c r="D62" s="10">
        <v>700</v>
      </c>
      <c r="E62" s="9" t="s">
        <v>8</v>
      </c>
      <c r="F62" s="2"/>
    </row>
    <row r="63" spans="1:6" ht="15.75" thickBot="1" x14ac:dyDescent="0.3">
      <c r="A63" s="4">
        <v>59</v>
      </c>
      <c r="B63" s="8" t="s">
        <v>87</v>
      </c>
      <c r="C63" s="9" t="s">
        <v>89</v>
      </c>
      <c r="D63" s="10">
        <v>800</v>
      </c>
      <c r="E63" s="9" t="s">
        <v>11</v>
      </c>
      <c r="F63" s="2"/>
    </row>
    <row r="64" spans="1:6" ht="15.75" thickBot="1" x14ac:dyDescent="0.3">
      <c r="A64" s="4">
        <v>60</v>
      </c>
      <c r="B64" s="8" t="s">
        <v>87</v>
      </c>
      <c r="C64" s="9" t="s">
        <v>17</v>
      </c>
      <c r="D64" s="10">
        <v>1000</v>
      </c>
      <c r="E64" s="9" t="s">
        <v>11</v>
      </c>
      <c r="F64" s="2"/>
    </row>
    <row r="65" spans="1:6" ht="15.75" thickBot="1" x14ac:dyDescent="0.3">
      <c r="A65" s="4">
        <v>61</v>
      </c>
      <c r="B65" s="8" t="s">
        <v>87</v>
      </c>
      <c r="C65" s="9" t="s">
        <v>33</v>
      </c>
      <c r="D65" s="10">
        <v>1400</v>
      </c>
      <c r="E65" s="9" t="s">
        <v>40</v>
      </c>
      <c r="F65" s="2"/>
    </row>
    <row r="66" spans="1:6" ht="15.75" thickBot="1" x14ac:dyDescent="0.3">
      <c r="A66" s="4">
        <v>62</v>
      </c>
      <c r="B66" s="8" t="s">
        <v>90</v>
      </c>
      <c r="C66" s="9" t="s">
        <v>91</v>
      </c>
      <c r="D66" s="10">
        <v>3800</v>
      </c>
      <c r="E66" s="9" t="s">
        <v>8</v>
      </c>
      <c r="F66" s="2"/>
    </row>
    <row r="67" spans="1:6" ht="26.25" thickBot="1" x14ac:dyDescent="0.3">
      <c r="A67" s="4">
        <v>63</v>
      </c>
      <c r="B67" s="8" t="s">
        <v>92</v>
      </c>
      <c r="C67" s="9" t="s">
        <v>93</v>
      </c>
      <c r="D67" s="10">
        <v>2600</v>
      </c>
      <c r="E67" s="9" t="s">
        <v>8</v>
      </c>
      <c r="F67" s="2"/>
    </row>
    <row r="68" spans="1:6" ht="15.75" thickBot="1" x14ac:dyDescent="0.3">
      <c r="A68" s="4">
        <v>64</v>
      </c>
      <c r="B68" s="14" t="s">
        <v>94</v>
      </c>
      <c r="C68" s="15" t="s">
        <v>95</v>
      </c>
      <c r="D68" s="16">
        <v>1100</v>
      </c>
      <c r="E68" s="15" t="s">
        <v>8</v>
      </c>
      <c r="F68" s="2"/>
    </row>
    <row r="69" spans="1:6" ht="15.75" thickBot="1" x14ac:dyDescent="0.3">
      <c r="A69" s="4">
        <v>65</v>
      </c>
      <c r="B69" s="14" t="s">
        <v>94</v>
      </c>
      <c r="C69" s="15" t="s">
        <v>96</v>
      </c>
      <c r="D69" s="16">
        <v>700</v>
      </c>
      <c r="E69" s="15" t="s">
        <v>11</v>
      </c>
      <c r="F69" s="2"/>
    </row>
    <row r="70" spans="1:6" ht="15.75" thickBot="1" x14ac:dyDescent="0.3">
      <c r="A70" s="4">
        <v>66</v>
      </c>
      <c r="B70" s="8" t="s">
        <v>90</v>
      </c>
      <c r="C70" s="9" t="s">
        <v>97</v>
      </c>
      <c r="D70" s="10">
        <v>1600</v>
      </c>
      <c r="E70" s="9" t="s">
        <v>8</v>
      </c>
      <c r="F70" s="2"/>
    </row>
    <row r="71" spans="1:6" ht="15.75" thickBot="1" x14ac:dyDescent="0.3">
      <c r="A71" s="4">
        <v>67</v>
      </c>
      <c r="B71" s="8" t="s">
        <v>98</v>
      </c>
      <c r="C71" s="9" t="s">
        <v>99</v>
      </c>
      <c r="D71" s="10">
        <v>1700</v>
      </c>
      <c r="E71" s="9" t="s">
        <v>11</v>
      </c>
      <c r="F71" s="2"/>
    </row>
    <row r="72" spans="1:6" ht="15.75" thickBot="1" x14ac:dyDescent="0.3">
      <c r="A72" s="4">
        <v>68</v>
      </c>
      <c r="B72" s="8" t="s">
        <v>90</v>
      </c>
      <c r="C72" s="9" t="s">
        <v>100</v>
      </c>
      <c r="D72" s="10">
        <v>700</v>
      </c>
      <c r="E72" s="9" t="s">
        <v>8</v>
      </c>
      <c r="F72" s="2"/>
    </row>
    <row r="73" spans="1:6" ht="15.75" thickBot="1" x14ac:dyDescent="0.3">
      <c r="A73" s="4">
        <v>69</v>
      </c>
      <c r="B73" s="8" t="s">
        <v>90</v>
      </c>
      <c r="C73" s="9" t="s">
        <v>101</v>
      </c>
      <c r="D73" s="10">
        <v>600</v>
      </c>
      <c r="E73" s="9" t="s">
        <v>11</v>
      </c>
      <c r="F73" s="2"/>
    </row>
    <row r="74" spans="1:6" ht="15.75" thickBot="1" x14ac:dyDescent="0.3">
      <c r="A74" s="4">
        <v>70</v>
      </c>
      <c r="B74" s="8" t="s">
        <v>90</v>
      </c>
      <c r="C74" s="9" t="s">
        <v>102</v>
      </c>
      <c r="D74" s="10">
        <v>300</v>
      </c>
      <c r="E74" s="9" t="s">
        <v>11</v>
      </c>
      <c r="F74" s="2"/>
    </row>
    <row r="75" spans="1:6" ht="15.75" thickBot="1" x14ac:dyDescent="0.3">
      <c r="A75" s="4">
        <v>71</v>
      </c>
      <c r="B75" s="8" t="s">
        <v>103</v>
      </c>
      <c r="C75" s="9" t="s">
        <v>104</v>
      </c>
      <c r="D75" s="10">
        <v>1800</v>
      </c>
      <c r="E75" s="9" t="s">
        <v>11</v>
      </c>
      <c r="F75" s="2"/>
    </row>
    <row r="76" spans="1:6" ht="39" thickBot="1" x14ac:dyDescent="0.3">
      <c r="A76" s="4">
        <v>72</v>
      </c>
      <c r="B76" s="8" t="s">
        <v>105</v>
      </c>
      <c r="C76" s="9" t="s">
        <v>106</v>
      </c>
      <c r="D76" s="10">
        <v>4000</v>
      </c>
      <c r="E76" s="17" t="s">
        <v>107</v>
      </c>
      <c r="F76" s="2"/>
    </row>
    <row r="77" spans="1:6" ht="15.75" thickBot="1" x14ac:dyDescent="0.3">
      <c r="A77" s="4">
        <v>73</v>
      </c>
      <c r="B77" s="8" t="s">
        <v>108</v>
      </c>
      <c r="C77" s="9" t="s">
        <v>52</v>
      </c>
      <c r="D77" s="10">
        <v>2200</v>
      </c>
      <c r="E77" s="9" t="s">
        <v>8</v>
      </c>
      <c r="F77" s="2"/>
    </row>
    <row r="78" spans="1:6" ht="64.5" thickBot="1" x14ac:dyDescent="0.3">
      <c r="A78" s="4">
        <v>74</v>
      </c>
      <c r="B78" s="8" t="s">
        <v>109</v>
      </c>
      <c r="C78" s="9" t="s">
        <v>110</v>
      </c>
      <c r="D78" s="10">
        <v>8100</v>
      </c>
      <c r="E78" s="9" t="s">
        <v>8</v>
      </c>
      <c r="F78" s="2"/>
    </row>
    <row r="79" spans="1:6" ht="15.75" thickBot="1" x14ac:dyDescent="0.3">
      <c r="A79" s="4">
        <v>75</v>
      </c>
      <c r="B79" s="8" t="s">
        <v>105</v>
      </c>
      <c r="C79" s="9" t="s">
        <v>111</v>
      </c>
      <c r="D79" s="10">
        <v>3450</v>
      </c>
      <c r="E79" s="9" t="s">
        <v>11</v>
      </c>
      <c r="F79" s="2"/>
    </row>
    <row r="80" spans="1:6" ht="26.25" thickBot="1" x14ac:dyDescent="0.3">
      <c r="A80" s="4">
        <v>76</v>
      </c>
      <c r="B80" s="8" t="s">
        <v>112</v>
      </c>
      <c r="C80" s="9" t="s">
        <v>113</v>
      </c>
      <c r="D80" s="10">
        <v>200</v>
      </c>
      <c r="E80" s="9" t="s">
        <v>114</v>
      </c>
      <c r="F80" s="2"/>
    </row>
    <row r="81" spans="1:6" ht="26.25" thickBot="1" x14ac:dyDescent="0.3">
      <c r="A81" s="4">
        <v>77</v>
      </c>
      <c r="B81" s="8" t="s">
        <v>115</v>
      </c>
      <c r="C81" s="9" t="s">
        <v>116</v>
      </c>
      <c r="D81" s="10">
        <v>1600</v>
      </c>
      <c r="E81" s="9" t="s">
        <v>11</v>
      </c>
      <c r="F81" s="2"/>
    </row>
    <row r="82" spans="1:6" ht="15.75" thickBot="1" x14ac:dyDescent="0.3">
      <c r="A82" s="4">
        <v>78</v>
      </c>
      <c r="B82" s="8" t="s">
        <v>115</v>
      </c>
      <c r="C82" s="9" t="s">
        <v>117</v>
      </c>
      <c r="D82" s="10">
        <v>500</v>
      </c>
      <c r="E82" s="9" t="s">
        <v>11</v>
      </c>
      <c r="F82" s="2"/>
    </row>
    <row r="83" spans="1:6" ht="39" thickBot="1" x14ac:dyDescent="0.3">
      <c r="A83" s="4">
        <v>79</v>
      </c>
      <c r="B83" s="8" t="s">
        <v>118</v>
      </c>
      <c r="C83" s="9" t="s">
        <v>119</v>
      </c>
      <c r="D83" s="10">
        <v>8200</v>
      </c>
      <c r="E83" s="9" t="s">
        <v>8</v>
      </c>
      <c r="F83" s="2"/>
    </row>
    <row r="84" spans="1:6" ht="26.25" thickBot="1" x14ac:dyDescent="0.3">
      <c r="A84" s="4">
        <v>80</v>
      </c>
      <c r="B84" s="8" t="s">
        <v>120</v>
      </c>
      <c r="C84" s="9" t="s">
        <v>121</v>
      </c>
      <c r="D84" s="10">
        <v>6000</v>
      </c>
      <c r="E84" s="9" t="s">
        <v>8</v>
      </c>
      <c r="F84" s="2"/>
    </row>
    <row r="85" spans="1:6" ht="26.25" thickBot="1" x14ac:dyDescent="0.3">
      <c r="A85" s="4">
        <v>81</v>
      </c>
      <c r="B85" s="8" t="s">
        <v>122</v>
      </c>
      <c r="C85" s="9" t="s">
        <v>123</v>
      </c>
      <c r="D85" s="10">
        <v>1300</v>
      </c>
      <c r="E85" s="9" t="s">
        <v>8</v>
      </c>
      <c r="F85" s="2"/>
    </row>
    <row r="86" spans="1:6" ht="51.75" thickBot="1" x14ac:dyDescent="0.3">
      <c r="A86" s="4">
        <v>82</v>
      </c>
      <c r="B86" s="8" t="s">
        <v>122</v>
      </c>
      <c r="C86" s="9" t="s">
        <v>124</v>
      </c>
      <c r="D86" s="10">
        <v>3600</v>
      </c>
      <c r="E86" s="9" t="s">
        <v>8</v>
      </c>
      <c r="F86" s="2"/>
    </row>
    <row r="87" spans="1:6" ht="15.75" thickBot="1" x14ac:dyDescent="0.3">
      <c r="A87" s="4">
        <v>83</v>
      </c>
      <c r="B87" s="8" t="s">
        <v>125</v>
      </c>
      <c r="C87" s="9" t="s">
        <v>126</v>
      </c>
      <c r="D87" s="10">
        <v>3400</v>
      </c>
      <c r="E87" s="18" t="s">
        <v>8</v>
      </c>
      <c r="F87" s="2"/>
    </row>
    <row r="88" spans="1:6" ht="15.75" thickBot="1" x14ac:dyDescent="0.3">
      <c r="A88" s="4">
        <v>84</v>
      </c>
      <c r="B88" s="8" t="s">
        <v>127</v>
      </c>
      <c r="C88" s="9" t="s">
        <v>106</v>
      </c>
      <c r="D88" s="19">
        <v>6200</v>
      </c>
      <c r="E88" s="20" t="s">
        <v>128</v>
      </c>
      <c r="F88" s="2"/>
    </row>
    <row r="89" spans="1:6" ht="15.75" thickBot="1" x14ac:dyDescent="0.3">
      <c r="A89" s="4">
        <v>85</v>
      </c>
      <c r="B89" s="8" t="s">
        <v>129</v>
      </c>
      <c r="C89" s="9" t="s">
        <v>106</v>
      </c>
      <c r="D89" s="19">
        <v>625</v>
      </c>
      <c r="E89" s="20" t="s">
        <v>128</v>
      </c>
      <c r="F89" s="2"/>
    </row>
    <row r="90" spans="1:6" s="25" customFormat="1" ht="26.25" thickBot="1" x14ac:dyDescent="0.3">
      <c r="A90" s="4">
        <v>86</v>
      </c>
      <c r="B90" s="21" t="s">
        <v>130</v>
      </c>
      <c r="C90" s="22" t="s">
        <v>131</v>
      </c>
      <c r="D90" s="23">
        <v>3000</v>
      </c>
      <c r="E90" s="22" t="s">
        <v>11</v>
      </c>
      <c r="F90" s="24"/>
    </row>
    <row r="91" spans="1:6" s="25" customFormat="1" ht="15.75" thickBot="1" x14ac:dyDescent="0.3">
      <c r="A91" s="4">
        <v>87</v>
      </c>
      <c r="B91" s="26" t="s">
        <v>72</v>
      </c>
      <c r="C91" s="26" t="s">
        <v>132</v>
      </c>
      <c r="D91" s="27">
        <v>400</v>
      </c>
      <c r="E91" s="26" t="s">
        <v>133</v>
      </c>
      <c r="F91" s="24"/>
    </row>
    <row r="92" spans="1:6" ht="27.75" customHeight="1" thickBot="1" x14ac:dyDescent="0.3">
      <c r="A92" s="33"/>
      <c r="B92" s="34"/>
      <c r="C92" s="28" t="s">
        <v>134</v>
      </c>
      <c r="D92" s="29">
        <f>SUM(D5:D91)</f>
        <v>196875</v>
      </c>
      <c r="E92" s="30"/>
      <c r="F92" s="2"/>
    </row>
    <row r="93" spans="1:6" ht="15.75" thickBot="1" x14ac:dyDescent="0.3">
      <c r="A93" s="31"/>
    </row>
    <row r="94" spans="1:6" ht="19.5" thickBot="1" x14ac:dyDescent="0.35">
      <c r="C94" s="32" t="s">
        <v>135</v>
      </c>
      <c r="D94" s="32">
        <v>196875</v>
      </c>
      <c r="E94" s="32">
        <f>D94*3</f>
        <v>590625</v>
      </c>
    </row>
    <row r="95" spans="1:6" ht="19.5" thickBot="1" x14ac:dyDescent="0.35">
      <c r="C95" s="32" t="s">
        <v>136</v>
      </c>
      <c r="D95" s="32">
        <v>6825</v>
      </c>
      <c r="E95" s="32">
        <f>D95*2</f>
        <v>13650</v>
      </c>
    </row>
    <row r="96" spans="1:6" ht="19.5" thickBot="1" x14ac:dyDescent="0.35">
      <c r="C96" s="32" t="s">
        <v>137</v>
      </c>
      <c r="D96" s="32">
        <v>4000</v>
      </c>
      <c r="E96" s="32">
        <v>4000</v>
      </c>
    </row>
    <row r="97" spans="3:13" ht="19.5" thickBot="1" x14ac:dyDescent="0.35">
      <c r="C97" s="32" t="s">
        <v>138</v>
      </c>
      <c r="D97" s="32">
        <f>SUM(D94:D96)</f>
        <v>207700</v>
      </c>
      <c r="E97" s="32">
        <f>SUM(E94:E96)</f>
        <v>608275</v>
      </c>
    </row>
    <row r="103" spans="3:13" x14ac:dyDescent="0.25">
      <c r="M103" t="s">
        <v>139</v>
      </c>
    </row>
  </sheetData>
  <mergeCells count="7">
    <mergeCell ref="A92:B92"/>
    <mergeCell ref="D1:E1"/>
    <mergeCell ref="A2:E2"/>
    <mergeCell ref="A3:A4"/>
    <mergeCell ref="B3:B4"/>
    <mergeCell ref="C3:C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Kowalska</dc:creator>
  <cp:lastModifiedBy>Joanna Kowalska</cp:lastModifiedBy>
  <cp:lastPrinted>2022-04-11T08:00:33Z</cp:lastPrinted>
  <dcterms:created xsi:type="dcterms:W3CDTF">2020-09-08T06:02:33Z</dcterms:created>
  <dcterms:modified xsi:type="dcterms:W3CDTF">2022-04-13T05:12:34Z</dcterms:modified>
</cp:coreProperties>
</file>